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0775" windowHeight="9090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9" i="1"/>
  <c r="D14" i="1"/>
  <c r="T11" i="1" l="1"/>
  <c r="T9" i="1"/>
  <c r="AL5" i="1"/>
</calcChain>
</file>

<file path=xl/sharedStrings.xml><?xml version="1.0" encoding="utf-8"?>
<sst xmlns="http://schemas.openxmlformats.org/spreadsheetml/2006/main" count="60" uniqueCount="60">
  <si>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01.06.2023 г. по 30.06.2023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</si>
  <si>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</si>
  <si>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</si>
  <si>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</si>
  <si>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</si>
  <si>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</si>
  <si>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</si>
  <si>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</si>
  <si>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</si>
  <si>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</si>
  <si>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</si>
  <si>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</si>
  <si>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</si>
  <si>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</si>
  <si>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</si>
  <si>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</si>
  <si>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</si>
  <si>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</si>
  <si>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</si>
  <si>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</si>
  <si>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</si>
  <si>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</si>
  <si>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</si>
  <si>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</si>
  <si>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</si>
  <si>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</si>
  <si>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</si>
  <si>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</si>
  <si>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</si>
  <si>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0002.0006.0065.0254
Вопросы кадрового обеспечения организаций, предприятий и учреждений. Резерв управленческих кадров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</si>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</sst>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4" fillId="4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tabSelected="1" zoomScale="80" zoomScaleNormal="80" workbookViewId="0">
      <selection activeCell="D15" sqref="D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7" width="11.7109375" hidden="1" customWidth="1" outlineLevel="1" collapsed="1"/>
    <col min="38" max="38" width="9.140625" collapsed="1"/>
  </cols>
  <sheetData>
    <row r="1" spans="1:38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7"/>
    </row>
    <row r="2" spans="1:38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 t="s">
        <v>5</v>
      </c>
    </row>
    <row r="3" spans="1:38" ht="200.1" customHeight="1" x14ac:dyDescent="0.25">
      <c r="A3" s="7"/>
      <c r="B3" s="7"/>
      <c r="C3" s="7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7"/>
    </row>
    <row r="4" spans="1:38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</row>
    <row r="5" spans="1:38" ht="28.5" x14ac:dyDescent="0.25">
      <c r="A5" s="2">
        <v>1</v>
      </c>
      <c r="B5" s="2" t="s">
        <v>40</v>
      </c>
      <c r="C5" s="2" t="s">
        <v>41</v>
      </c>
      <c r="D5" s="3">
        <v>46</v>
      </c>
      <c r="E5" s="3">
        <v>2</v>
      </c>
      <c r="F5" s="3">
        <v>2</v>
      </c>
      <c r="G5" s="3">
        <v>2</v>
      </c>
      <c r="H5" s="3">
        <v>31</v>
      </c>
      <c r="I5" s="3">
        <v>11</v>
      </c>
      <c r="J5" s="3">
        <v>26</v>
      </c>
      <c r="K5" s="3">
        <v>0</v>
      </c>
      <c r="L5" s="3">
        <v>40</v>
      </c>
      <c r="M5" s="3">
        <v>21</v>
      </c>
      <c r="N5" s="3">
        <v>18</v>
      </c>
      <c r="O5" s="3">
        <v>14</v>
      </c>
      <c r="P5" s="3">
        <v>1</v>
      </c>
      <c r="Q5" s="3">
        <v>14</v>
      </c>
      <c r="R5" s="3">
        <v>1</v>
      </c>
      <c r="S5" s="3">
        <v>0</v>
      </c>
      <c r="T5" s="3">
        <v>56</v>
      </c>
      <c r="U5" s="3">
        <v>0</v>
      </c>
      <c r="V5" s="3">
        <v>1</v>
      </c>
      <c r="W5" s="3">
        <v>3</v>
      </c>
      <c r="X5" s="3">
        <v>0</v>
      </c>
      <c r="Y5" s="3">
        <v>1</v>
      </c>
      <c r="Z5" s="3">
        <v>15</v>
      </c>
      <c r="AA5" s="3">
        <v>0</v>
      </c>
      <c r="AB5" s="3">
        <v>0</v>
      </c>
      <c r="AC5" s="3">
        <v>0</v>
      </c>
      <c r="AD5" s="3">
        <v>0</v>
      </c>
      <c r="AE5" s="3">
        <v>1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13">
        <f t="shared" ref="AL5:AL15" si="0">SUM(D5:T5)</f>
        <v>285</v>
      </c>
    </row>
    <row r="6" spans="1:38" ht="42.75" x14ac:dyDescent="0.25">
      <c r="A6" s="5"/>
      <c r="B6" s="5" t="s">
        <v>42</v>
      </c>
      <c r="C6" s="5" t="s">
        <v>43</v>
      </c>
      <c r="D6" s="3">
        <v>0</v>
      </c>
      <c r="E6" s="3">
        <v>1</v>
      </c>
      <c r="F6" s="3">
        <v>0</v>
      </c>
      <c r="G6" s="3">
        <v>6</v>
      </c>
      <c r="H6" s="3">
        <v>113</v>
      </c>
      <c r="I6" s="3">
        <v>11</v>
      </c>
      <c r="J6" s="3">
        <v>56</v>
      </c>
      <c r="K6" s="3">
        <v>1</v>
      </c>
      <c r="L6" s="3">
        <v>1</v>
      </c>
      <c r="M6" s="3">
        <v>51</v>
      </c>
      <c r="N6" s="3">
        <v>181</v>
      </c>
      <c r="O6" s="3">
        <v>0</v>
      </c>
      <c r="P6" s="3">
        <v>0</v>
      </c>
      <c r="Q6" s="3">
        <v>0</v>
      </c>
      <c r="R6" s="3">
        <v>4</v>
      </c>
      <c r="S6" s="3">
        <v>0</v>
      </c>
      <c r="T6" s="3">
        <v>37</v>
      </c>
      <c r="U6" s="3">
        <v>2</v>
      </c>
      <c r="V6" s="3">
        <v>0</v>
      </c>
      <c r="W6" s="3">
        <v>17</v>
      </c>
      <c r="X6" s="3">
        <v>1</v>
      </c>
      <c r="Y6" s="3">
        <v>0</v>
      </c>
      <c r="Z6" s="3">
        <v>0</v>
      </c>
      <c r="AA6" s="3">
        <v>0</v>
      </c>
      <c r="AB6" s="3">
        <v>1</v>
      </c>
      <c r="AC6" s="3">
        <v>0</v>
      </c>
      <c r="AD6" s="3">
        <v>1</v>
      </c>
      <c r="AE6" s="3">
        <v>0</v>
      </c>
      <c r="AF6" s="3">
        <v>0</v>
      </c>
      <c r="AG6" s="3">
        <v>0</v>
      </c>
      <c r="AH6" s="3">
        <v>1</v>
      </c>
      <c r="AI6" s="3">
        <v>0</v>
      </c>
      <c r="AJ6" s="3">
        <v>0</v>
      </c>
      <c r="AK6" s="3">
        <v>0</v>
      </c>
      <c r="AL6" s="13">
        <v>462</v>
      </c>
    </row>
    <row r="7" spans="1:38" ht="42.75" x14ac:dyDescent="0.25">
      <c r="A7" s="5"/>
      <c r="B7" s="5" t="s">
        <v>44</v>
      </c>
      <c r="C7" s="5" t="s">
        <v>45</v>
      </c>
      <c r="D7" s="3">
        <v>0</v>
      </c>
      <c r="E7" s="3">
        <v>3</v>
      </c>
      <c r="F7" s="3">
        <v>5</v>
      </c>
      <c r="G7" s="3">
        <v>7</v>
      </c>
      <c r="H7" s="3">
        <v>206</v>
      </c>
      <c r="I7" s="3">
        <v>45</v>
      </c>
      <c r="J7" s="3">
        <v>93</v>
      </c>
      <c r="K7" s="3">
        <v>0</v>
      </c>
      <c r="L7" s="3">
        <v>12</v>
      </c>
      <c r="M7" s="3">
        <v>1</v>
      </c>
      <c r="N7" s="3">
        <v>136</v>
      </c>
      <c r="O7" s="3">
        <v>0</v>
      </c>
      <c r="P7" s="3">
        <v>1</v>
      </c>
      <c r="Q7" s="3">
        <v>0</v>
      </c>
      <c r="R7" s="3">
        <v>5</v>
      </c>
      <c r="S7" s="3">
        <v>1</v>
      </c>
      <c r="T7" s="3">
        <v>41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5</v>
      </c>
      <c r="AH7" s="3">
        <v>1</v>
      </c>
      <c r="AI7" s="3">
        <v>2</v>
      </c>
      <c r="AJ7" s="3">
        <v>2</v>
      </c>
      <c r="AK7" s="3">
        <v>0</v>
      </c>
      <c r="AL7" s="13">
        <v>556</v>
      </c>
    </row>
    <row r="8" spans="1:38" ht="42.75" x14ac:dyDescent="0.25">
      <c r="A8" s="5"/>
      <c r="B8" s="5" t="s">
        <v>46</v>
      </c>
      <c r="C8" s="5" t="s">
        <v>47</v>
      </c>
      <c r="D8" s="3">
        <v>1</v>
      </c>
      <c r="E8" s="3">
        <v>1</v>
      </c>
      <c r="F8" s="3">
        <v>7</v>
      </c>
      <c r="G8" s="3">
        <v>15</v>
      </c>
      <c r="H8" s="3">
        <v>161</v>
      </c>
      <c r="I8" s="3">
        <v>38</v>
      </c>
      <c r="J8" s="3">
        <v>79</v>
      </c>
      <c r="K8" s="3">
        <v>0</v>
      </c>
      <c r="L8" s="3">
        <v>1</v>
      </c>
      <c r="M8" s="3">
        <v>72</v>
      </c>
      <c r="N8" s="3">
        <v>141</v>
      </c>
      <c r="O8" s="3">
        <v>0</v>
      </c>
      <c r="P8" s="3">
        <v>0</v>
      </c>
      <c r="Q8" s="3">
        <v>0</v>
      </c>
      <c r="R8" s="3">
        <v>10</v>
      </c>
      <c r="S8" s="3">
        <v>16</v>
      </c>
      <c r="T8" s="3">
        <v>118</v>
      </c>
      <c r="U8" s="3">
        <v>55</v>
      </c>
      <c r="V8" s="3">
        <v>0</v>
      </c>
      <c r="W8" s="3">
        <v>8</v>
      </c>
      <c r="X8" s="3">
        <v>0</v>
      </c>
      <c r="Y8" s="3">
        <v>1</v>
      </c>
      <c r="Z8" s="3">
        <v>0</v>
      </c>
      <c r="AA8" s="3">
        <v>0</v>
      </c>
      <c r="AB8" s="3">
        <v>2</v>
      </c>
      <c r="AC8" s="3">
        <v>7</v>
      </c>
      <c r="AD8" s="3">
        <v>0</v>
      </c>
      <c r="AE8" s="3">
        <v>0</v>
      </c>
      <c r="AF8" s="3">
        <v>4</v>
      </c>
      <c r="AG8" s="3">
        <v>0</v>
      </c>
      <c r="AH8" s="3">
        <v>1</v>
      </c>
      <c r="AI8" s="3">
        <v>1</v>
      </c>
      <c r="AJ8" s="3">
        <v>1</v>
      </c>
      <c r="AK8" s="3">
        <v>2</v>
      </c>
      <c r="AL8" s="13">
        <v>660</v>
      </c>
    </row>
    <row r="9" spans="1:38" ht="42.75" x14ac:dyDescent="0.25">
      <c r="A9" s="5"/>
      <c r="B9" s="5" t="s">
        <v>48</v>
      </c>
      <c r="C9" s="5" t="s">
        <v>49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3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f t="shared" ref="T5:T15" si="1">SUM(U9:AK9)</f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13">
        <f>SUM(E9:AK9)</f>
        <v>3</v>
      </c>
    </row>
    <row r="10" spans="1:38" ht="42.75" x14ac:dyDescent="0.25">
      <c r="A10" s="5"/>
      <c r="B10" s="5" t="s">
        <v>50</v>
      </c>
      <c r="C10" s="5" t="s">
        <v>51</v>
      </c>
      <c r="D10" s="3">
        <v>0</v>
      </c>
      <c r="E10" s="3">
        <v>5</v>
      </c>
      <c r="F10" s="3">
        <v>3</v>
      </c>
      <c r="G10" s="3">
        <v>12</v>
      </c>
      <c r="H10" s="3">
        <v>150</v>
      </c>
      <c r="I10" s="3">
        <v>0</v>
      </c>
      <c r="J10" s="3">
        <v>30</v>
      </c>
      <c r="K10" s="3">
        <v>0</v>
      </c>
      <c r="L10" s="3">
        <v>0</v>
      </c>
      <c r="M10" s="3">
        <v>81</v>
      </c>
      <c r="N10" s="3">
        <v>159</v>
      </c>
      <c r="O10" s="3">
        <v>0</v>
      </c>
      <c r="P10" s="3">
        <v>0</v>
      </c>
      <c r="Q10" s="3">
        <v>0</v>
      </c>
      <c r="R10" s="3">
        <v>27</v>
      </c>
      <c r="S10" s="3">
        <v>1</v>
      </c>
      <c r="T10" s="3">
        <v>5</v>
      </c>
      <c r="U10" s="3">
        <v>2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1</v>
      </c>
      <c r="AB10" s="3">
        <v>3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13">
        <v>473</v>
      </c>
    </row>
    <row r="11" spans="1:38" ht="42.75" x14ac:dyDescent="0.25">
      <c r="A11" s="5"/>
      <c r="B11" s="5" t="s">
        <v>52</v>
      </c>
      <c r="C11" s="5" t="s">
        <v>53</v>
      </c>
      <c r="D11" s="3">
        <v>0</v>
      </c>
      <c r="E11" s="3">
        <v>8</v>
      </c>
      <c r="F11" s="3">
        <v>9</v>
      </c>
      <c r="G11" s="3">
        <v>15</v>
      </c>
      <c r="H11" s="3">
        <v>234</v>
      </c>
      <c r="I11" s="3">
        <v>24</v>
      </c>
      <c r="J11" s="3">
        <v>14</v>
      </c>
      <c r="K11" s="3">
        <v>0</v>
      </c>
      <c r="L11" s="3">
        <v>1</v>
      </c>
      <c r="M11" s="3">
        <v>9</v>
      </c>
      <c r="N11" s="3">
        <v>207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f t="shared" si="1"/>
        <v>6</v>
      </c>
      <c r="U11" s="3">
        <v>1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3</v>
      </c>
      <c r="AG11" s="3">
        <v>2</v>
      </c>
      <c r="AH11" s="3">
        <v>0</v>
      </c>
      <c r="AI11" s="3">
        <v>0</v>
      </c>
      <c r="AJ11" s="3">
        <v>0</v>
      </c>
      <c r="AK11" s="3">
        <v>0</v>
      </c>
      <c r="AL11" s="13">
        <v>527</v>
      </c>
    </row>
    <row r="12" spans="1:38" ht="42.75" x14ac:dyDescent="0.25">
      <c r="A12" s="5"/>
      <c r="B12" s="5" t="s">
        <v>54</v>
      </c>
      <c r="C12" s="5" t="s">
        <v>55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217</v>
      </c>
      <c r="O12" s="3">
        <v>26</v>
      </c>
      <c r="P12" s="3">
        <v>0</v>
      </c>
      <c r="Q12" s="3">
        <v>0</v>
      </c>
      <c r="R12" s="3">
        <v>8</v>
      </c>
      <c r="S12" s="3">
        <v>0</v>
      </c>
      <c r="T12" s="3">
        <v>4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2</v>
      </c>
      <c r="AK12" s="3">
        <v>0</v>
      </c>
      <c r="AL12" s="13">
        <v>256</v>
      </c>
    </row>
    <row r="13" spans="1:38" ht="42.75" x14ac:dyDescent="0.25">
      <c r="A13" s="5"/>
      <c r="B13" s="5" t="s">
        <v>56</v>
      </c>
      <c r="C13" s="5" t="s">
        <v>57</v>
      </c>
      <c r="D13" s="3">
        <v>0</v>
      </c>
      <c r="E13" s="3">
        <v>0</v>
      </c>
      <c r="F13" s="3">
        <v>5</v>
      </c>
      <c r="G13" s="3">
        <v>6</v>
      </c>
      <c r="H13" s="3">
        <v>59</v>
      </c>
      <c r="I13" s="3">
        <v>0</v>
      </c>
      <c r="J13" s="3">
        <v>166</v>
      </c>
      <c r="K13" s="3">
        <v>0</v>
      </c>
      <c r="L13" s="3">
        <v>1</v>
      </c>
      <c r="M13" s="3">
        <v>243</v>
      </c>
      <c r="N13" s="3">
        <v>162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57</v>
      </c>
      <c r="U13" s="3">
        <v>7</v>
      </c>
      <c r="V13" s="3">
        <v>0</v>
      </c>
      <c r="W13" s="3">
        <v>0</v>
      </c>
      <c r="X13" s="3">
        <v>0</v>
      </c>
      <c r="Y13" s="3">
        <v>0</v>
      </c>
      <c r="Z13" s="3">
        <v>15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13">
        <v>699</v>
      </c>
    </row>
    <row r="14" spans="1:38" ht="24.95" customHeight="1" x14ac:dyDescent="0.25">
      <c r="A14" s="7" t="s">
        <v>58</v>
      </c>
      <c r="B14" s="7"/>
      <c r="C14" s="7"/>
      <c r="D14" s="3">
        <f>SUM(D6:D13)</f>
        <v>1</v>
      </c>
      <c r="E14" s="3">
        <f>SUM(E6:E13)</f>
        <v>18</v>
      </c>
      <c r="F14" s="3">
        <f>SUM(F6:F13)</f>
        <v>29</v>
      </c>
      <c r="G14" s="3">
        <f>SUM(G6:G13)</f>
        <v>61</v>
      </c>
      <c r="H14" s="3">
        <f>SUM(H6:H13)</f>
        <v>924</v>
      </c>
      <c r="I14" s="3">
        <f>SUM(I6:I13)</f>
        <v>118</v>
      </c>
      <c r="J14" s="3">
        <f>SUM(J6:J13)</f>
        <v>438</v>
      </c>
      <c r="K14" s="3">
        <f>SUM(K6:K13)</f>
        <v>1</v>
      </c>
      <c r="L14" s="3">
        <f>SUM(L6:L13)</f>
        <v>16</v>
      </c>
      <c r="M14" s="3">
        <f>SUM(M6:M13)</f>
        <v>457</v>
      </c>
      <c r="N14" s="3">
        <f>SUM(N6:N13)</f>
        <v>1206</v>
      </c>
      <c r="O14" s="3">
        <f>SUM(O6:O13)</f>
        <v>26</v>
      </c>
      <c r="P14" s="3">
        <f>SUM(P6:P13)</f>
        <v>1</v>
      </c>
      <c r="Q14" s="3">
        <f>SUM(Q6:Q13)</f>
        <v>0</v>
      </c>
      <c r="R14" s="3">
        <f>SUM(R6:R13)</f>
        <v>54</v>
      </c>
      <c r="S14" s="3">
        <f>SUM(S6:S13)</f>
        <v>18</v>
      </c>
      <c r="T14" s="3">
        <f>SUM(T6:T13)</f>
        <v>268</v>
      </c>
      <c r="U14" s="3">
        <f>SUM(U6:U13)</f>
        <v>67</v>
      </c>
      <c r="V14" s="3">
        <f>SUM(V6:V13)</f>
        <v>0</v>
      </c>
      <c r="W14" s="3">
        <f>SUM(W6:W13)</f>
        <v>25</v>
      </c>
      <c r="X14" s="3">
        <f>SUM(X6:X13)</f>
        <v>1</v>
      </c>
      <c r="Y14" s="3">
        <f>SUM(Y6:Y13)</f>
        <v>1</v>
      </c>
      <c r="Z14" s="3">
        <f>SUM(Z6:Z13)</f>
        <v>15</v>
      </c>
      <c r="AA14" s="3">
        <f>SUM(AA6:AA13)</f>
        <v>1</v>
      </c>
      <c r="AB14" s="3">
        <f>SUM(AB6:AB13)</f>
        <v>6</v>
      </c>
      <c r="AC14" s="3">
        <f>SUM(AC6:AC13)</f>
        <v>7</v>
      </c>
      <c r="AD14" s="3">
        <f>SUM(AD6:AD13)</f>
        <v>1</v>
      </c>
      <c r="AE14" s="3">
        <f>SUM(AE6:AE13)</f>
        <v>0</v>
      </c>
      <c r="AF14" s="3">
        <f>SUM(AF6:AF13)</f>
        <v>7</v>
      </c>
      <c r="AG14" s="3">
        <f>SUM(AG6:AG13)</f>
        <v>7</v>
      </c>
      <c r="AH14" s="3">
        <f>SUM(AH6:AH13)</f>
        <v>3</v>
      </c>
      <c r="AI14" s="3">
        <f>SUM(AI6:AI13)</f>
        <v>3</v>
      </c>
      <c r="AJ14" s="3">
        <f>SUM(AJ6:AJ13)</f>
        <v>5</v>
      </c>
      <c r="AK14" s="3">
        <f>SUM(AK6:AK13)</f>
        <v>2</v>
      </c>
      <c r="AL14" s="4">
        <v>3636</v>
      </c>
    </row>
    <row r="15" spans="1:38" ht="24.95" customHeight="1" x14ac:dyDescent="0.25">
      <c r="A15" s="8" t="s">
        <v>59</v>
      </c>
      <c r="B15" s="8"/>
      <c r="C15" s="8"/>
      <c r="D15" s="3">
        <v>47</v>
      </c>
      <c r="E15" s="3">
        <v>20</v>
      </c>
      <c r="F15" s="3">
        <v>31</v>
      </c>
      <c r="G15" s="3">
        <v>63</v>
      </c>
      <c r="H15" s="3">
        <v>955</v>
      </c>
      <c r="I15" s="3">
        <v>129</v>
      </c>
      <c r="J15" s="3">
        <v>464</v>
      </c>
      <c r="K15" s="3">
        <v>1</v>
      </c>
      <c r="L15" s="3">
        <v>56</v>
      </c>
      <c r="M15" s="3">
        <v>478</v>
      </c>
      <c r="N15" s="3">
        <v>1224</v>
      </c>
      <c r="O15" s="3">
        <v>40</v>
      </c>
      <c r="P15" s="3">
        <v>2</v>
      </c>
      <c r="Q15" s="3">
        <v>14</v>
      </c>
      <c r="R15" s="3">
        <v>55</v>
      </c>
      <c r="S15" s="3">
        <v>18</v>
      </c>
      <c r="T15" s="3">
        <v>324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4">
        <v>3921</v>
      </c>
    </row>
  </sheetData>
  <mergeCells count="8">
    <mergeCell ref="A14:C14"/>
    <mergeCell ref="A15:C15"/>
    <mergeCell ref="A1:AL1"/>
    <mergeCell ref="A2:A3"/>
    <mergeCell ref="B2:B3"/>
    <mergeCell ref="C2:C3"/>
    <mergeCell ref="D2:AK2"/>
    <mergeCell ref="AL2:A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2023-07-10T08:42:51Z</dcterms:created>
  <dcterms:modified xsi:type="dcterms:W3CDTF">2023-07-12T10:11:24Z</dcterms:modified>
</cp:coreProperties>
</file>